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прлата\2022\витяг запрлата керівника\"/>
    </mc:Choice>
  </mc:AlternateContent>
  <bookViews>
    <workbookView xWindow="-15" yWindow="-15" windowWidth="15480" windowHeight="11040" tabRatio="559"/>
  </bookViews>
  <sheets>
    <sheet name="Лист1" sheetId="1" r:id="rId1"/>
  </sheets>
  <definedNames>
    <definedName name="_xlnm.Print_Area" localSheetId="0">Лист1!$A$1:$M$9</definedName>
  </definedNames>
  <calcPr calcId="162913"/>
</workbook>
</file>

<file path=xl/calcChain.xml><?xml version="1.0" encoding="utf-8"?>
<calcChain xmlns="http://schemas.openxmlformats.org/spreadsheetml/2006/main">
  <c r="L10" i="1" l="1"/>
  <c r="H10" i="1"/>
  <c r="M10" i="1" l="1"/>
  <c r="G7" i="1" l="1"/>
  <c r="H5" i="1" l="1"/>
  <c r="J7" i="1" l="1"/>
  <c r="K7" i="1" l="1"/>
  <c r="D7" i="1" l="1"/>
  <c r="L6" i="1" l="1"/>
  <c r="H6" i="1" l="1"/>
  <c r="M6" i="1" s="1"/>
  <c r="L5" i="1" l="1"/>
  <c r="I7" i="1" l="1"/>
  <c r="H7" i="1" l="1"/>
  <c r="M5" i="1" l="1"/>
  <c r="L7" i="1" l="1"/>
  <c r="F7" i="1"/>
  <c r="E7" i="1"/>
  <c r="M7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<sst xmlns="http://schemas.openxmlformats.org/spreadsheetml/2006/main" count="18" uniqueCount="18">
  <si>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</si>
  <si>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</si>
  <si>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</si>
  <si>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</si>
  <si>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</si>
  <si>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</si>
  <si>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</si>
  <si>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</si>
  <si>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</si>
  <si>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</si>
  <si>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</si>
  <si>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</si>
  <si>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</si>
  <si>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заст нач. Упр.</t>
  </si>
  <si>
    <t>Глущенко А.І.</t>
  </si>
  <si>
    <t>начальник Упр.</t>
  </si>
  <si>
    <t>Індексація</t>
  </si>
  <si>
    <t>Витяг з розрахунково-платіжної відомості 10 за жовтень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</si>
</sst>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Fo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7" zoomScaleNormal="87" workbookViewId="0">
      <pane xSplit="1" topLeftCell="B1" activePane="topRight" state="frozen"/>
      <selection activeCell="A3" sqref="A3"/>
      <selection pane="topRight" activeCell="I2" sqref="I2:I3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8" width="15" customWidth="1"/>
    <col min="9" max="9" width="13.140625" customWidth="1"/>
    <col min="10" max="10" width="13.42578125" customWidth="1"/>
    <col min="11" max="11" width="11.5703125" customWidth="1"/>
    <col min="12" max="12" width="14.140625" customWidth="1"/>
    <col min="13" max="13" width="14.28515625" customWidth="1"/>
    <col min="14" max="14" width="14.85546875" customWidth="1"/>
  </cols>
  <sheetData>
    <row r="1" spans="1:14" ht="20.25" x14ac:dyDescent="0.3">
      <c r="D1" s="15" t="s">
        <v>17</v>
      </c>
      <c r="E1" s="15"/>
      <c r="F1" s="15"/>
      <c r="G1" s="15"/>
      <c r="H1" s="15"/>
      <c r="I1" s="15"/>
      <c r="J1" s="15"/>
    </row>
    <row r="2" spans="1:14" ht="20.25" x14ac:dyDescent="0.3">
      <c r="D2" s="12"/>
      <c r="E2" s="13"/>
      <c r="F2" s="13"/>
      <c r="G2" s="13"/>
      <c r="H2" s="13"/>
      <c r="I2" s="14"/>
      <c r="J2" s="5"/>
      <c r="K2" s="5"/>
      <c r="L2" s="5"/>
      <c r="M2" s="5"/>
    </row>
    <row r="3" spans="1:14" ht="20.25" x14ac:dyDescent="0.3">
      <c r="D3" s="12"/>
      <c r="E3" s="13"/>
      <c r="F3" s="13"/>
      <c r="G3" s="13"/>
      <c r="H3" s="13"/>
      <c r="I3" s="14"/>
      <c r="J3" s="5"/>
      <c r="K3" s="5"/>
      <c r="L3" s="5"/>
      <c r="M3" s="5"/>
    </row>
    <row r="4" spans="1:14" ht="51.75" customHeight="1" x14ac:dyDescent="0.25">
      <c r="A4" s="1" t="s">
        <v>5</v>
      </c>
      <c r="B4" s="1"/>
      <c r="C4" s="9" t="s">
        <v>0</v>
      </c>
      <c r="D4" s="8" t="s">
        <v>1</v>
      </c>
      <c r="E4" s="8" t="s">
        <v>2</v>
      </c>
      <c r="F4" s="9" t="s">
        <v>4</v>
      </c>
      <c r="G4" s="9" t="s">
        <v>16</v>
      </c>
      <c r="H4" s="10" t="s">
        <v>12</v>
      </c>
      <c r="I4" s="9" t="s">
        <v>6</v>
      </c>
      <c r="J4" s="9" t="s">
        <v>7</v>
      </c>
      <c r="K4" s="9" t="s">
        <v>8</v>
      </c>
      <c r="L4" s="9" t="s">
        <v>10</v>
      </c>
      <c r="M4" s="10" t="s">
        <v>11</v>
      </c>
    </row>
    <row r="5" spans="1:14" ht="20.100000000000001" customHeight="1" x14ac:dyDescent="0.3">
      <c r="A5" s="5" t="s">
        <v>14</v>
      </c>
      <c r="B5" s="1" t="s">
        <v>15</v>
      </c>
      <c r="C5" s="2">
        <v>21</v>
      </c>
      <c r="D5" s="4">
        <v>11200</v>
      </c>
      <c r="E5" s="4">
        <v>500</v>
      </c>
      <c r="F5" s="4">
        <v>672</v>
      </c>
      <c r="G5" s="4">
        <v>416</v>
      </c>
      <c r="H5" s="4">
        <f>SUM(D5:G5)</f>
        <v>12788</v>
      </c>
      <c r="I5" s="4">
        <v>5000</v>
      </c>
      <c r="J5" s="4">
        <v>2301.84</v>
      </c>
      <c r="K5" s="4">
        <v>191.82</v>
      </c>
      <c r="L5" s="4">
        <f>SUM(I5:K5)</f>
        <v>7493.66</v>
      </c>
      <c r="M5" s="4">
        <f>$H5-$L5</f>
        <v>5294.34</v>
      </c>
      <c r="N5" s="4"/>
    </row>
    <row r="6" spans="1:14" ht="20.100000000000001" customHeight="1" x14ac:dyDescent="0.3">
      <c r="A6" s="5" t="s">
        <v>9</v>
      </c>
      <c r="B6" s="1" t="s">
        <v>13</v>
      </c>
      <c r="C6" s="2">
        <v>21</v>
      </c>
      <c r="D6" s="4">
        <v>9800</v>
      </c>
      <c r="E6" s="4">
        <v>600</v>
      </c>
      <c r="F6" s="4">
        <v>4900</v>
      </c>
      <c r="G6" s="4">
        <v>416</v>
      </c>
      <c r="H6" s="4">
        <f>SUM(D6:G6)</f>
        <v>15716</v>
      </c>
      <c r="I6" s="4">
        <v>4500</v>
      </c>
      <c r="J6" s="4">
        <v>2828.88</v>
      </c>
      <c r="K6" s="4">
        <v>235.74</v>
      </c>
      <c r="L6" s="4">
        <f>SUM(I6:K6)</f>
        <v>7564.62</v>
      </c>
      <c r="M6" s="4">
        <f>$H6-$L6</f>
        <v>8151.38</v>
      </c>
      <c r="N6" s="4"/>
    </row>
    <row r="7" spans="1:14" s="3" customFormat="1" ht="20.100000000000001" customHeight="1" x14ac:dyDescent="0.3">
      <c r="A7" s="1" t="s">
        <v>3</v>
      </c>
      <c r="B7" s="1"/>
      <c r="C7" s="2"/>
      <c r="D7" s="4">
        <f t="shared" ref="D7:M7" si="0">SUM(D5:D6)</f>
        <v>21000</v>
      </c>
      <c r="E7" s="4">
        <f t="shared" si="0"/>
        <v>1100</v>
      </c>
      <c r="F7" s="4">
        <f t="shared" si="0"/>
        <v>5572</v>
      </c>
      <c r="G7" s="4">
        <f t="shared" si="0"/>
        <v>832</v>
      </c>
      <c r="H7" s="4">
        <f t="shared" si="0"/>
        <v>28504</v>
      </c>
      <c r="I7" s="4">
        <f t="shared" si="0"/>
        <v>9500</v>
      </c>
      <c r="J7" s="4">
        <f t="shared" si="0"/>
        <v>5130.72</v>
      </c>
      <c r="K7" s="4">
        <f t="shared" si="0"/>
        <v>427.56</v>
      </c>
      <c r="L7" s="4">
        <f t="shared" si="0"/>
        <v>15058.279999999999</v>
      </c>
      <c r="M7" s="4">
        <f t="shared" si="0"/>
        <v>13445.720000000001</v>
      </c>
      <c r="N7" s="1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" x14ac:dyDescent="0.25">
      <c r="A9" s="1"/>
      <c r="B9" s="1"/>
      <c r="C9" s="1"/>
      <c r="D9" s="1"/>
      <c r="E9" s="1"/>
      <c r="F9" s="1"/>
      <c r="G9" s="1"/>
      <c r="H9" s="7"/>
      <c r="I9" s="1"/>
      <c r="J9" s="7"/>
      <c r="K9" s="7"/>
      <c r="L9" s="1"/>
      <c r="M9" s="7"/>
    </row>
    <row r="10" spans="1:14" x14ac:dyDescent="0.2">
      <c r="H10">
        <f>SUM(D10:G10)</f>
        <v>0</v>
      </c>
      <c r="L10">
        <f>SUM(I10:K10)</f>
        <v>0</v>
      </c>
      <c r="M10">
        <f>H10-L10</f>
        <v>0</v>
      </c>
    </row>
    <row r="11" spans="1:14" x14ac:dyDescent="0.2">
      <c r="H11" s="6"/>
    </row>
  </sheetData>
  <mergeCells count="1">
    <mergeCell ref="D1:J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glavbuh</cp:lastModifiedBy>
  <cp:lastPrinted>2022-10-24T08:24:52Z</cp:lastPrinted>
  <dcterms:created xsi:type="dcterms:W3CDTF">2008-05-27T14:02:06Z</dcterms:created>
  <dcterms:modified xsi:type="dcterms:W3CDTF">2023-01-11T08:23:43Z</dcterms:modified>
</cp:coreProperties>
</file>